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5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<sst xmlns="http://schemas.openxmlformats.org/spreadsheetml/2006/main" count="23" uniqueCount="23">
  <si>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Kalkulace jednotkových cen a ceny celkem za dodávky</t>
    </r>
    <r>
      <rPr>
        <b/>
        <sz val="12"/>
        <rFont val="Arial CE"/>
        <family val="2"/>
      </rPr>
      <t xml:space="preserve">         </t>
    </r>
  </si>
  <si>
    <t xml:space="preserve">V                        dne        </t>
  </si>
  <si>
    <t>……………………………………….</t>
  </si>
  <si>
    <t>razítko a podpis uchazeče</t>
  </si>
  <si>
    <t>Druh zboží</t>
  </si>
  <si>
    <t xml:space="preserve">Soupis a specifikace předpokládaných dodávek </t>
  </si>
  <si>
    <t>Adresa distribučního místa</t>
  </si>
  <si>
    <t>Příloha č.1</t>
  </si>
  <si>
    <t>CELKEM za dodávku</t>
  </si>
  <si>
    <t>Uchazeč musí nacenit všechny  položky!</t>
  </si>
  <si>
    <t>Vzdálenost distribučního místa v km</t>
  </si>
  <si>
    <t>Cementový beton C12/15</t>
  </si>
  <si>
    <t>Cementový beton C20/25</t>
  </si>
  <si>
    <t>Cementový beton C25/30</t>
  </si>
  <si>
    <t>Cementový potěr CP20</t>
  </si>
  <si>
    <r>
      <t>Počet dodávek (množství na jednu dodávku 0,3 m</t>
    </r>
    <r>
      <rPr>
        <b/>
        <vertAlign val="superscript"/>
        <sz val="8"/>
        <rFont val="Arial CE"/>
        <family val="0"/>
      </rPr>
      <t>3</t>
    </r>
    <r>
      <rPr>
        <b/>
        <sz val="8"/>
        <rFont val="Arial CE"/>
        <family val="2"/>
      </rPr>
      <t xml:space="preserve"> betonu)</t>
    </r>
  </si>
  <si>
    <r>
      <t>Jednotková cena 
za m</t>
    </r>
    <r>
      <rPr>
        <b/>
        <vertAlign val="superscript"/>
        <sz val="8"/>
        <rFont val="Arial CE"/>
        <family val="0"/>
      </rPr>
      <t>3</t>
    </r>
    <r>
      <rPr>
        <b/>
        <sz val="8"/>
        <rFont val="Arial CE"/>
        <family val="2"/>
      </rPr>
      <t xml:space="preserve"> v distribučním místě (Kč bez DPH )</t>
    </r>
  </si>
  <si>
    <r>
      <t>Předpokládaný
celkový objem dodávek (m</t>
    </r>
    <r>
      <rPr>
        <b/>
        <vertAlign val="superscript"/>
        <sz val="8"/>
        <rFont val="Arial CE"/>
        <family val="0"/>
      </rPr>
      <t>3</t>
    </r>
    <r>
      <rPr>
        <b/>
        <sz val="8"/>
        <rFont val="Arial CE"/>
        <family val="2"/>
      </rPr>
      <t xml:space="preserve">)/rok
</t>
    </r>
  </si>
  <si>
    <r>
      <t>Celková cena dodávek/rok Kč bez DPH</t>
    </r>
    <r>
      <rPr>
        <b/>
        <sz val="6"/>
        <rFont val="Arial CE"/>
        <family val="0"/>
      </rPr>
      <t xml:space="preserve"> (předpokládaný objem/rok x jednotková cena)</t>
    </r>
  </si>
  <si>
    <r>
      <t xml:space="preserve">CELKOVÁ CENA ZBOŽÍ + DOPRAVA/ rok ( Kč bez DPH)          </t>
    </r>
    <r>
      <rPr>
        <b/>
        <sz val="6"/>
        <rFont val="Arial CE"/>
        <family val="0"/>
      </rPr>
      <t>(cena za zboží + doprava jedné dodávky násobené počtem dodávek/rok)</t>
    </r>
  </si>
  <si>
    <r>
      <t>Dodané nejmenší množství betonu nebude nižší než 0,2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</si>
  <si>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rPr>
        <b/>
        <i/>
        <sz val="10"/>
        <rFont val="Arial CE"/>
        <family val="0"/>
      </rPr>
      <t xml:space="preserve">Cena za dopravu je </t>
    </r>
    <r>
      <rPr>
        <i/>
        <sz val="10"/>
        <rFont val="Arial CE"/>
        <family val="0"/>
      </rPr>
      <t xml:space="preserve">kalkulována s náklady na dopravu vozidlem zadavatele ve výši 32,00 Kč / km bez DPH z  distribučního místa do místa plnění tj. areál TS Havlíčkův Brod, Reynkova 2886. Pro určení vzdálenosti mezi místem plnění a distribučním místem bude použito internetového nástroje "mapy.cz" nebo "mapy google". </t>
    </r>
  </si>
  <si>
    <r>
      <t xml:space="preserve">Cena za zboží + doprava jedné dodávky (Kč bez DPH)                                  </t>
    </r>
    <r>
      <rPr>
        <b/>
        <sz val="6"/>
        <rFont val="Arial CE"/>
        <family val="0"/>
      </rPr>
      <t>(1 dodávka = kompletní dodávka 0,3 m</t>
    </r>
    <r>
      <rPr>
        <b/>
        <vertAlign val="superscript"/>
        <sz val="6"/>
        <rFont val="Arial CE"/>
        <family val="0"/>
      </rPr>
      <t>3</t>
    </r>
    <r>
      <rPr>
        <b/>
        <sz val="6"/>
        <rFont val="Arial CE"/>
        <family val="0"/>
      </rPr>
      <t xml:space="preserve"> betonu z distribučního místa do místa plnění - areál TS Havlíčkův Brod, Reynkova 2886 vozidlem zadavatele - kalkulační cena 32,-Kč/km)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</si>
</sst>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  <numFmt numFmtId="172" formatCode="[$-405]d\.\ mmmm\ yyyy"/>
    <numFmt numFmtId="173" formatCode="000\ 00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b/>
      <vertAlign val="superscript"/>
      <sz val="8"/>
      <name val="Arial CE"/>
      <family val="0"/>
    </font>
    <font>
      <vertAlign val="superscript"/>
      <sz val="10"/>
      <name val="Arial"/>
      <family val="2"/>
    </font>
    <font>
      <b/>
      <sz val="6"/>
      <name val="Arial CE"/>
      <family val="0"/>
    </font>
    <font>
      <b/>
      <vertAlign val="superscript"/>
      <sz val="6"/>
      <name val="Arial CE"/>
      <family val="0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4" fillId="0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Border="1" applyAlignment="1">
      <alignment wrapText="1"/>
    </xf>
    <xf numFmtId="0" fontId="26" fillId="19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171" fontId="2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166" fontId="19" fillId="0" borderId="12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9.25390625" style="1" customWidth="1"/>
    <col min="2" max="3" width="13.875" style="1" customWidth="1"/>
    <col min="4" max="4" width="27.00390625" style="1" customWidth="1"/>
    <col min="5" max="5" width="18.00390625" style="1" customWidth="1"/>
    <col min="6" max="6" width="14.75390625" style="1" customWidth="1"/>
    <col min="7" max="7" width="12.875" style="1" customWidth="1"/>
    <col min="8" max="8" width="27.75390625" style="1" customWidth="1"/>
    <col min="9" max="9" width="22.875" style="1" customWidth="1"/>
    <col min="10" max="16384" width="9.125" style="1" customWidth="1"/>
  </cols>
  <sheetData>
    <row r="1" spans="1:9" ht="15.75">
      <c r="A1" s="2"/>
      <c r="F1" s="3"/>
      <c r="G1" s="3"/>
      <c r="I1" s="17" t="s">
        <v>7</v>
      </c>
    </row>
    <row r="2" spans="1:8" ht="29.25" customHeight="1">
      <c r="A2" s="30" t="s">
        <v>5</v>
      </c>
      <c r="B2" s="30"/>
      <c r="C2" s="30"/>
      <c r="D2" s="30"/>
      <c r="E2" s="30"/>
      <c r="F2" s="30"/>
      <c r="G2" s="30"/>
      <c r="H2" s="30"/>
    </row>
    <row r="3" spans="1:8" ht="15.75">
      <c r="A3" s="31" t="s">
        <v>0</v>
      </c>
      <c r="B3" s="31"/>
      <c r="C3" s="31"/>
      <c r="D3" s="31"/>
      <c r="E3" s="31"/>
      <c r="F3" s="31"/>
      <c r="G3" s="31"/>
      <c r="H3" s="31"/>
    </row>
    <row r="4" spans="1:5" ht="12.75">
      <c r="A4" s="32"/>
      <c r="B4" s="32"/>
      <c r="C4" s="12"/>
      <c r="D4" s="12"/>
      <c r="E4" s="12"/>
    </row>
    <row r="5" spans="1:9" s="4" customFormat="1" ht="58.5">
      <c r="A5" s="15" t="s">
        <v>4</v>
      </c>
      <c r="B5" s="15" t="s">
        <v>17</v>
      </c>
      <c r="C5" s="15" t="s">
        <v>15</v>
      </c>
      <c r="D5" s="16" t="s">
        <v>6</v>
      </c>
      <c r="E5" s="16" t="s">
        <v>16</v>
      </c>
      <c r="F5" s="16" t="s">
        <v>18</v>
      </c>
      <c r="G5" s="16" t="s">
        <v>10</v>
      </c>
      <c r="H5" s="16" t="s">
        <v>22</v>
      </c>
      <c r="I5" s="16" t="s">
        <v>19</v>
      </c>
    </row>
    <row r="6" spans="1:9" ht="12.75">
      <c r="A6" s="5" t="s">
        <v>11</v>
      </c>
      <c r="B6" s="23">
        <v>15</v>
      </c>
      <c r="C6" s="23">
        <v>50</v>
      </c>
      <c r="D6" s="13"/>
      <c r="E6" s="25">
        <v>0</v>
      </c>
      <c r="F6" s="14">
        <f>PRODUCT(B6*E6)</f>
        <v>0</v>
      </c>
      <c r="G6" s="26">
        <v>0</v>
      </c>
      <c r="H6" s="14">
        <f>PRODUCT((E6*0.3)+(G6*32))</f>
        <v>0</v>
      </c>
      <c r="I6" s="26">
        <f>PRODUCT(C6*H6)</f>
        <v>0</v>
      </c>
    </row>
    <row r="7" spans="1:9" ht="12.75">
      <c r="A7" s="5" t="s">
        <v>12</v>
      </c>
      <c r="B7" s="23">
        <v>33</v>
      </c>
      <c r="C7" s="23">
        <v>110</v>
      </c>
      <c r="D7" s="13"/>
      <c r="E7" s="25">
        <v>0</v>
      </c>
      <c r="F7" s="14">
        <f>PRODUCT(B7*E7)</f>
        <v>0</v>
      </c>
      <c r="G7" s="26">
        <v>0</v>
      </c>
      <c r="H7" s="14">
        <f>PRODUCT((E7*0.3)+(G7*32))</f>
        <v>0</v>
      </c>
      <c r="I7" s="26">
        <f>PRODUCT(C7*H7)</f>
        <v>0</v>
      </c>
    </row>
    <row r="8" spans="1:9" ht="12.75">
      <c r="A8" s="5" t="s">
        <v>13</v>
      </c>
      <c r="B8" s="23">
        <v>10.5</v>
      </c>
      <c r="C8" s="23">
        <v>35</v>
      </c>
      <c r="D8" s="13"/>
      <c r="E8" s="25">
        <v>0</v>
      </c>
      <c r="F8" s="14">
        <f>PRODUCT(B8*E8)</f>
        <v>0</v>
      </c>
      <c r="G8" s="26">
        <v>0</v>
      </c>
      <c r="H8" s="14">
        <f>PRODUCT((E8*0.3)+(G8*32))</f>
        <v>0</v>
      </c>
      <c r="I8" s="26">
        <f>PRODUCT(C8*H8)</f>
        <v>0</v>
      </c>
    </row>
    <row r="9" spans="1:9" ht="12.75">
      <c r="A9" s="5" t="s">
        <v>14</v>
      </c>
      <c r="B9" s="23">
        <v>9</v>
      </c>
      <c r="C9" s="23">
        <v>30</v>
      </c>
      <c r="D9" s="13"/>
      <c r="E9" s="25">
        <v>0</v>
      </c>
      <c r="F9" s="14">
        <f>PRODUCT(B9*E9)</f>
        <v>0</v>
      </c>
      <c r="G9" s="26">
        <v>0</v>
      </c>
      <c r="H9" s="14">
        <f>PRODUCT((E9*0.3)+(G9*32))</f>
        <v>0</v>
      </c>
      <c r="I9" s="26">
        <f>PRODUCT(C9*H9)</f>
        <v>0</v>
      </c>
    </row>
    <row r="10" spans="1:9" ht="21" customHeight="1">
      <c r="A10" s="20" t="s">
        <v>8</v>
      </c>
      <c r="B10" s="21">
        <f>SUM(B6:B9)</f>
        <v>67.5</v>
      </c>
      <c r="C10" s="21"/>
      <c r="D10" s="22"/>
      <c r="E10" s="22"/>
      <c r="F10" s="27">
        <f>SUM(F6:F9)</f>
        <v>0</v>
      </c>
      <c r="G10" s="24"/>
      <c r="H10" s="28">
        <f>SUM(H6:H9)</f>
        <v>0</v>
      </c>
      <c r="I10" s="29">
        <f>SUM(I6:I9)</f>
        <v>0</v>
      </c>
    </row>
    <row r="11" spans="1:8" ht="48" customHeight="1">
      <c r="A11" s="6" t="s">
        <v>9</v>
      </c>
      <c r="B11" s="7"/>
      <c r="C11" s="7"/>
      <c r="D11" s="7"/>
      <c r="E11" s="7"/>
      <c r="F11" s="7"/>
      <c r="G11" s="7"/>
      <c r="H11" s="7"/>
    </row>
    <row r="12" spans="1:9" ht="36" customHeight="1">
      <c r="A12" s="34" t="s">
        <v>21</v>
      </c>
      <c r="B12" s="34"/>
      <c r="C12" s="34"/>
      <c r="D12" s="34"/>
      <c r="E12" s="34"/>
      <c r="F12" s="34"/>
      <c r="G12" s="34"/>
      <c r="H12" s="34"/>
      <c r="I12" s="34"/>
    </row>
    <row r="13" spans="1:9" ht="15" customHeight="1">
      <c r="A13" s="35" t="s">
        <v>20</v>
      </c>
      <c r="B13" s="35"/>
      <c r="C13" s="35"/>
      <c r="D13" s="35"/>
      <c r="E13" s="35"/>
      <c r="F13" s="35"/>
      <c r="G13" s="35"/>
      <c r="H13" s="35"/>
      <c r="I13" s="35"/>
    </row>
    <row r="14" spans="1:5" ht="12.75">
      <c r="A14" s="9"/>
      <c r="B14" s="10"/>
      <c r="C14" s="10"/>
      <c r="D14" s="10"/>
      <c r="E14" s="10"/>
    </row>
    <row r="15" spans="1:5" ht="12.75">
      <c r="A15" s="11"/>
      <c r="B15" s="10"/>
      <c r="C15" s="10"/>
      <c r="D15" s="10"/>
      <c r="E15" s="10"/>
    </row>
    <row r="16" ht="12.75">
      <c r="A16" s="8"/>
    </row>
    <row r="17" ht="12.75">
      <c r="A17" s="18" t="s">
        <v>1</v>
      </c>
    </row>
    <row r="18" spans="9:11" ht="12.75">
      <c r="I18" s="19"/>
      <c r="J18" s="19"/>
      <c r="K18" s="19"/>
    </row>
    <row r="19" spans="7:11" ht="12.75">
      <c r="G19" s="19"/>
      <c r="I19" s="19" t="s">
        <v>2</v>
      </c>
      <c r="J19" s="19"/>
      <c r="K19" s="19"/>
    </row>
    <row r="20" spans="7:9" ht="12.75">
      <c r="G20" s="19"/>
      <c r="I20" s="19" t="s">
        <v>3</v>
      </c>
    </row>
    <row r="21" spans="6:8" ht="12.75">
      <c r="F21" s="33"/>
      <c r="G21" s="33"/>
      <c r="H21" s="33"/>
    </row>
  </sheetData>
  <sheetProtection/>
  <mergeCells count="6">
    <mergeCell ref="A2:H2"/>
    <mergeCell ref="A3:H3"/>
    <mergeCell ref="A4:B4"/>
    <mergeCell ref="F21:H21"/>
    <mergeCell ref="A12:I12"/>
    <mergeCell ref="A13:I13"/>
  </mergeCell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Juliš</dc:creator>
  <cp:keywords/>
  <dc:description/>
  <cp:lastModifiedBy>Bukač Jiří</cp:lastModifiedBy>
  <cp:lastPrinted>2020-01-07T10:29:11Z</cp:lastPrinted>
  <dcterms:created xsi:type="dcterms:W3CDTF">2013-02-07T15:53:34Z</dcterms:created>
  <dcterms:modified xsi:type="dcterms:W3CDTF">2023-12-20T09:05:17Z</dcterms:modified>
  <cp:category/>
  <cp:version/>
  <cp:contentType/>
  <cp:contentStatus/>
</cp:coreProperties>
</file>